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540" windowHeight="117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'Sheet1'!$A$1:$D$83</definedName>
    <definedName name="_xlnm.Print_Area" localSheetId="0">'Sheet1'!$A$1:$C$79</definedName>
  </definedNames>
  <calcPr fullCalcOnLoad="1"/>
</workbook>
</file>

<file path=xl/sharedStrings.xml><?xml version="1.0" encoding="utf-8"?>
<sst xmlns="http://schemas.openxmlformats.org/spreadsheetml/2006/main" count="220" uniqueCount="219">
  <si>
    <t>AM</t>
  </si>
  <si>
    <t>Alternate</t>
  </si>
  <si>
    <t>Representative</t>
  </si>
  <si>
    <t>Meeting of Friends in Wales</t>
  </si>
  <si>
    <t>General Meeting for Scotland</t>
  </si>
  <si>
    <t>QPSWCC</t>
  </si>
  <si>
    <t>QCCIR</t>
  </si>
  <si>
    <t>AM Visitor</t>
  </si>
  <si>
    <t>Alyson Buchan</t>
  </si>
  <si>
    <t xml:space="preserve">Andrew Jameson </t>
  </si>
  <si>
    <t xml:space="preserve">David Bowgett </t>
  </si>
  <si>
    <t>Julia Lim</t>
  </si>
  <si>
    <t>Carole Rakodi</t>
  </si>
  <si>
    <t>Liz Eddington</t>
  </si>
  <si>
    <t>Sue Tompkins</t>
  </si>
  <si>
    <t xml:space="preserve">Cindy Metcalfe </t>
  </si>
  <si>
    <t>Stephanie Grant</t>
  </si>
  <si>
    <t>Nicola Hoskin-Stone</t>
  </si>
  <si>
    <t>Simon Risley</t>
  </si>
  <si>
    <t>Sandy Horsfall</t>
  </si>
  <si>
    <t>James McCarthy</t>
  </si>
  <si>
    <t>Sarah Allen</t>
  </si>
  <si>
    <t>Alan Vernon</t>
  </si>
  <si>
    <t>Sheila Houldin</t>
  </si>
  <si>
    <t>Judith Green</t>
  </si>
  <si>
    <t>Rosemary Roberts</t>
  </si>
  <si>
    <t>Keith Walton</t>
  </si>
  <si>
    <t>Maggie Lightowler Cook</t>
  </si>
  <si>
    <t xml:space="preserve">Julian Rutherford </t>
  </si>
  <si>
    <t xml:space="preserve">Maggie Taylor-Sanders </t>
  </si>
  <si>
    <t xml:space="preserve">Jayne Meadows    </t>
  </si>
  <si>
    <t>Neil Morgan</t>
  </si>
  <si>
    <t>Henry Thompson</t>
  </si>
  <si>
    <t>Kate Arnot</t>
  </si>
  <si>
    <t>Mark Lilley</t>
  </si>
  <si>
    <t>David Howard</t>
  </si>
  <si>
    <t xml:space="preserve">Mary Prior </t>
  </si>
  <si>
    <t xml:space="preserve">Ivan Hutnik </t>
  </si>
  <si>
    <t>Barbara Bone</t>
  </si>
  <si>
    <t xml:space="preserve">Fiona Cownie </t>
  </si>
  <si>
    <t xml:space="preserve">Julian Rees </t>
  </si>
  <si>
    <t xml:space="preserve">Margarete Briggs       </t>
  </si>
  <si>
    <t xml:space="preserve">Anne Smith                </t>
  </si>
  <si>
    <t xml:space="preserve">David Jones </t>
  </si>
  <si>
    <t xml:space="preserve">Carol Satterthwaite </t>
  </si>
  <si>
    <t>Elaine Green</t>
  </si>
  <si>
    <t>Avril Dawson</t>
  </si>
  <si>
    <t>Martin Pennock</t>
  </si>
  <si>
    <t>Roy Stephenson</t>
  </si>
  <si>
    <t>Bridget Walker</t>
  </si>
  <si>
    <t xml:space="preserve">Gordon Benson </t>
  </si>
  <si>
    <t xml:space="preserve">Pip Swancott  </t>
  </si>
  <si>
    <t>Deirdre Haslam</t>
  </si>
  <si>
    <t>Brian Wardrop</t>
  </si>
  <si>
    <t>Jane Edmonds</t>
  </si>
  <si>
    <t>Anthony Philpott</t>
  </si>
  <si>
    <t xml:space="preserve">Karen Draycott </t>
  </si>
  <si>
    <t xml:space="preserve">Sally Lewis </t>
  </si>
  <si>
    <t>Pat Beard</t>
  </si>
  <si>
    <t>Colin Brown</t>
  </si>
  <si>
    <t xml:space="preserve">Chris Bullard </t>
  </si>
  <si>
    <t>Pamela Coren</t>
  </si>
  <si>
    <t xml:space="preserve">Sue Moloney </t>
  </si>
  <si>
    <t xml:space="preserve">Margaret Somerville </t>
  </si>
  <si>
    <t>Craig Barnett</t>
  </si>
  <si>
    <t xml:space="preserve">Claire Bowman </t>
  </si>
  <si>
    <t>QLCC</t>
  </si>
  <si>
    <t>QWRC</t>
  </si>
  <si>
    <t>YFGM</t>
  </si>
  <si>
    <t>Banbury &amp; Evesham AM</t>
  </si>
  <si>
    <t>Bournemouth Coastal AM</t>
  </si>
  <si>
    <t>Brighouse West Yorkshire AM</t>
  </si>
  <si>
    <t>Bristol AM</t>
  </si>
  <si>
    <t>Cambridgeshire AM</t>
  </si>
  <si>
    <t>Central England AM</t>
  </si>
  <si>
    <t>Central Nominations Committee</t>
  </si>
  <si>
    <t>Central Yorkshire AM</t>
  </si>
  <si>
    <t>Chilterns AM</t>
  </si>
  <si>
    <t>Cornwall AM</t>
  </si>
  <si>
    <t>Craven &amp; Keighley AM</t>
  </si>
  <si>
    <t>Cumberland AM</t>
  </si>
  <si>
    <t>Devon AM</t>
  </si>
  <si>
    <t>Dorset &amp; South Wiltshire AM</t>
  </si>
  <si>
    <t>East Cheshire AM</t>
  </si>
  <si>
    <t>East Kent AM</t>
  </si>
  <si>
    <t>East Scotland AM</t>
  </si>
  <si>
    <t>Gloucestershire AM</t>
  </si>
  <si>
    <t>Hampshire &amp; Islands AM</t>
  </si>
  <si>
    <t>Hardshaw and Mann AM</t>
  </si>
  <si>
    <t>Hertford &amp; Hitchin AM</t>
  </si>
  <si>
    <t>Ipswich &amp; Diss AM</t>
  </si>
  <si>
    <t>Kendal &amp; Sedbergh AM</t>
  </si>
  <si>
    <t>Kingston &amp; Wandsworth AM</t>
  </si>
  <si>
    <t>Lancashire Central &amp; North AM</t>
  </si>
  <si>
    <t>Leeds AM</t>
  </si>
  <si>
    <t>Leicester AM</t>
  </si>
  <si>
    <t>Lincolnshire AM</t>
  </si>
  <si>
    <t>London West AM</t>
  </si>
  <si>
    <t>Luton &amp; Leighton AM</t>
  </si>
  <si>
    <t>Manchester &amp; Warrington AM</t>
  </si>
  <si>
    <t>Mid Essex AM</t>
  </si>
  <si>
    <t>Mid Wales AM</t>
  </si>
  <si>
    <t>Mid-Somerset AM</t>
  </si>
  <si>
    <t>Mid-Thames AM</t>
  </si>
  <si>
    <t>Norfolk &amp; Waveney AM</t>
  </si>
  <si>
    <t>North East Thames AM</t>
  </si>
  <si>
    <t>North London AM</t>
  </si>
  <si>
    <t>North Scotland AM</t>
  </si>
  <si>
    <t>North Somerset AM</t>
  </si>
  <si>
    <t>North Wales AM</t>
  </si>
  <si>
    <t>North West London AM</t>
  </si>
  <si>
    <t>Northamptonshire AM</t>
  </si>
  <si>
    <t>Northumbria AM</t>
  </si>
  <si>
    <t>Nottinghamshire &amp; Derbyshire AM</t>
  </si>
  <si>
    <t>Oxford &amp; Swindon AM</t>
  </si>
  <si>
    <t>Pendle Hill AM</t>
  </si>
  <si>
    <t>Pickering &amp; Hull AM</t>
  </si>
  <si>
    <t>Sheffield &amp; Balby AM</t>
  </si>
  <si>
    <t>South East London AM</t>
  </si>
  <si>
    <t>South East Scotland AM</t>
  </si>
  <si>
    <t>South London AM</t>
  </si>
  <si>
    <t>South Wales AM</t>
  </si>
  <si>
    <t>Southern East Anglia AM</t>
  </si>
  <si>
    <t>Southern Marches AM</t>
  </si>
  <si>
    <t>Staffordshire AM</t>
  </si>
  <si>
    <t>Surrey &amp; Hampshire Border AM</t>
  </si>
  <si>
    <t>Sussex East AM</t>
  </si>
  <si>
    <t>Sussex West AM</t>
  </si>
  <si>
    <t>Swarthmoor (South West Cumbria) AM</t>
  </si>
  <si>
    <t>Teesdale &amp; Cleveland AM</t>
  </si>
  <si>
    <t>Thaxted AM</t>
  </si>
  <si>
    <t>Wensleydale &amp; Swaledale AM</t>
  </si>
  <si>
    <t>West Kent AM</t>
  </si>
  <si>
    <t>West Scotland AM</t>
  </si>
  <si>
    <t>West Somerset AM</t>
  </si>
  <si>
    <t>West Weald AM</t>
  </si>
  <si>
    <t>West Wiltshire &amp; East Somerset AM</t>
  </si>
  <si>
    <t>Wirral &amp; Chester AM</t>
  </si>
  <si>
    <t>Worcestershire &amp; Shropshire AM</t>
  </si>
  <si>
    <t>York AM</t>
  </si>
  <si>
    <t>Susie Tombs</t>
  </si>
  <si>
    <t>Lynne Richardson</t>
  </si>
  <si>
    <t xml:space="preserve">Cathy Khurana </t>
  </si>
  <si>
    <t>sarah coote</t>
  </si>
  <si>
    <t xml:space="preserve">Jane Wilde </t>
  </si>
  <si>
    <t xml:space="preserve">Danny Chesterman </t>
  </si>
  <si>
    <t xml:space="preserve">Caroline Howden  </t>
  </si>
  <si>
    <t>Jill Clarke</t>
  </si>
  <si>
    <t xml:space="preserve">Heather Lister </t>
  </si>
  <si>
    <t xml:space="preserve">Helen Chambers </t>
  </si>
  <si>
    <t xml:space="preserve">Richard Vesey </t>
  </si>
  <si>
    <t xml:space="preserve">Keith Reeves </t>
  </si>
  <si>
    <t xml:space="preserve">Rowena Loverance </t>
  </si>
  <si>
    <t xml:space="preserve">Jo-Anne Fraser </t>
  </si>
  <si>
    <t xml:space="preserve">Jacqui Moore </t>
  </si>
  <si>
    <t xml:space="preserve">Eleni Burgess </t>
  </si>
  <si>
    <t>David Day</t>
  </si>
  <si>
    <t>Gill Greenfield</t>
  </si>
  <si>
    <t>Andy Hall</t>
  </si>
  <si>
    <t>Edna Rossiter</t>
  </si>
  <si>
    <t>Ian Hunter Smart</t>
  </si>
  <si>
    <t xml:space="preserve">Marion McNaughton </t>
  </si>
  <si>
    <t xml:space="preserve">Steven Johnson </t>
  </si>
  <si>
    <t>Bob Pritchard</t>
  </si>
  <si>
    <t>Doreen Osborne</t>
  </si>
  <si>
    <t>Jean Scott-Barr</t>
  </si>
  <si>
    <t xml:space="preserve">Anthony Woolhouse </t>
  </si>
  <si>
    <t xml:space="preserve">Kate Mellor </t>
  </si>
  <si>
    <t xml:space="preserve">Robert Parkes </t>
  </si>
  <si>
    <t>Rosemary Elias</t>
  </si>
  <si>
    <t xml:space="preserve">Bryony Elias </t>
  </si>
  <si>
    <t>Win Sutton</t>
  </si>
  <si>
    <t xml:space="preserve">Rosemary Barnett </t>
  </si>
  <si>
    <t xml:space="preserve">Bob Rogers </t>
  </si>
  <si>
    <t xml:space="preserve">Eve Kalmus </t>
  </si>
  <si>
    <t>Jane Stephenson</t>
  </si>
  <si>
    <t>Ruth Cook</t>
  </si>
  <si>
    <t xml:space="preserve">Rosemary Daley </t>
  </si>
  <si>
    <t xml:space="preserve">Ann Banks </t>
  </si>
  <si>
    <t xml:space="preserve">Fran Hicks </t>
  </si>
  <si>
    <t>Martin Ford</t>
  </si>
  <si>
    <t>Peter Bolwell</t>
  </si>
  <si>
    <t xml:space="preserve">Mike Shilson </t>
  </si>
  <si>
    <t>Colin Holliday</t>
  </si>
  <si>
    <t>Number of nominations</t>
  </si>
  <si>
    <t>Total</t>
  </si>
  <si>
    <t>Not yet nominated</t>
  </si>
  <si>
    <t>Eleanor Fuller</t>
  </si>
  <si>
    <t xml:space="preserve">Sam McNair </t>
  </si>
  <si>
    <t xml:space="preserve">Christine Fellowes </t>
  </si>
  <si>
    <t>Gethin Evans</t>
  </si>
  <si>
    <t xml:space="preserve">Jacqui Poole </t>
  </si>
  <si>
    <t xml:space="preserve">Sally Hartog </t>
  </si>
  <si>
    <t xml:space="preserve">Tina Leonard </t>
  </si>
  <si>
    <t xml:space="preserve">Barbara Robinson </t>
  </si>
  <si>
    <t xml:space="preserve">Ed Tyler </t>
  </si>
  <si>
    <t xml:space="preserve">Silas Price </t>
  </si>
  <si>
    <t xml:space="preserve">Jenny Routledge </t>
  </si>
  <si>
    <t xml:space="preserve">Barbara Windle </t>
  </si>
  <si>
    <t>Ann Floyd</t>
  </si>
  <si>
    <t>Helen Still</t>
  </si>
  <si>
    <t>Sue Brock-Hollinshead</t>
  </si>
  <si>
    <t>Hannah Morrow</t>
  </si>
  <si>
    <t>Kathy Gollin</t>
  </si>
  <si>
    <t>Shella Parry</t>
  </si>
  <si>
    <t>Ruth McTighe</t>
  </si>
  <si>
    <t>Jane Pinder</t>
  </si>
  <si>
    <t>Laurence Hall</t>
  </si>
  <si>
    <t>Robert Thompson</t>
  </si>
  <si>
    <t>Kathy Hindle</t>
  </si>
  <si>
    <t>Katey Earle</t>
  </si>
  <si>
    <t>Richard Levitt</t>
  </si>
  <si>
    <t xml:space="preserve">Mary Wilkinson   </t>
  </si>
  <si>
    <t>Gaynor Hemming</t>
  </si>
  <si>
    <t>Jane Fowles</t>
  </si>
  <si>
    <t>Diana Jeater</t>
  </si>
  <si>
    <t>Maureen Jackson</t>
  </si>
  <si>
    <t>Ruth Hawthorn</t>
  </si>
  <si>
    <t>Emily Milner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</si>
</sst>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44" fillId="0" borderId="10" xfId="0" applyFont="1" applyBorder="1" applyAlignment="1">
      <alignment vertical="top"/>
    </xf>
    <xf numFmtId="0" fontId="45" fillId="0" borderId="10" xfId="0" applyFont="1" applyBorder="1" applyAlignment="1">
      <alignment vertical="top"/>
    </xf>
    <xf numFmtId="0" fontId="2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6" fillId="0" borderId="10" xfId="0" applyFont="1" applyBorder="1" applyAlignment="1">
      <alignment vertical="top"/>
    </xf>
    <xf numFmtId="0" fontId="45" fillId="0" borderId="0" xfId="0" applyFont="1" applyBorder="1" applyAlignment="1">
      <alignment vertical="center"/>
    </xf>
    <xf numFmtId="0" fontId="45" fillId="33" borderId="10" xfId="0" applyFont="1" applyFill="1" applyBorder="1" applyAlignment="1">
      <alignment vertical="top"/>
    </xf>
    <xf numFmtId="0" fontId="47" fillId="0" borderId="10" xfId="0" applyFont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vertical="top"/>
    </xf>
    <xf numFmtId="0" fontId="47" fillId="33" borderId="10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5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2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8"/>
  <sheetViews>
    <sheetView tabSelected="1" zoomScalePageLayoutView="0" workbookViewId="0" topLeftCell="A31">
      <selection activeCell="D41" sqref="D41"/>
    </sheetView>
  </sheetViews>
  <sheetFormatPr defaultColWidth="9.28125" defaultRowHeight="15"/>
  <cols>
    <col min="1" max="1" width="43.28125" style="1" customWidth="1"/>
    <col min="2" max="2" width="27.00390625" style="1" customWidth="1"/>
    <col min="3" max="3" width="25.7109375" style="1" customWidth="1"/>
    <col min="4" max="4" width="23.00390625" style="1" customWidth="1"/>
    <col min="5" max="16384" width="9.28125" style="1" customWidth="1"/>
  </cols>
  <sheetData>
    <row r="1" spans="1:4" s="5" customFormat="1" ht="15">
      <c r="A1" s="4" t="s">
        <v>0</v>
      </c>
      <c r="B1" s="4" t="s">
        <v>2</v>
      </c>
      <c r="C1" s="4" t="s">
        <v>1</v>
      </c>
      <c r="D1" s="4" t="s">
        <v>7</v>
      </c>
    </row>
    <row r="2" spans="1:3" s="5" customFormat="1" ht="15">
      <c r="A2" s="6" t="s">
        <v>69</v>
      </c>
      <c r="B2" s="6" t="s">
        <v>140</v>
      </c>
      <c r="C2" s="6" t="s">
        <v>141</v>
      </c>
    </row>
    <row r="3" spans="1:3" s="5" customFormat="1" ht="15">
      <c r="A3" s="6" t="s">
        <v>70</v>
      </c>
      <c r="B3" s="6" t="s">
        <v>166</v>
      </c>
      <c r="C3" s="6" t="s">
        <v>167</v>
      </c>
    </row>
    <row r="4" spans="1:3" s="5" customFormat="1" ht="15">
      <c r="A4" s="6" t="s">
        <v>71</v>
      </c>
      <c r="B4" s="6" t="s">
        <v>177</v>
      </c>
      <c r="C4" s="6" t="s">
        <v>178</v>
      </c>
    </row>
    <row r="5" spans="1:3" s="5" customFormat="1" ht="15">
      <c r="A5" s="6" t="s">
        <v>72</v>
      </c>
      <c r="B5" s="6" t="s">
        <v>148</v>
      </c>
      <c r="C5" s="6" t="s">
        <v>149</v>
      </c>
    </row>
    <row r="6" spans="1:3" s="5" customFormat="1" ht="15">
      <c r="A6" s="7" t="s">
        <v>73</v>
      </c>
      <c r="B6" s="7" t="s">
        <v>201</v>
      </c>
      <c r="C6" s="7" t="s">
        <v>202</v>
      </c>
    </row>
    <row r="7" spans="1:3" s="5" customFormat="1" ht="15">
      <c r="A7" s="7" t="s">
        <v>74</v>
      </c>
      <c r="B7" s="7" t="s">
        <v>142</v>
      </c>
      <c r="C7" s="7" t="s">
        <v>65</v>
      </c>
    </row>
    <row r="8" spans="1:3" s="5" customFormat="1" ht="15">
      <c r="A8" s="8" t="s">
        <v>75</v>
      </c>
      <c r="B8" s="20"/>
      <c r="C8" s="9"/>
    </row>
    <row r="9" spans="1:3" s="10" customFormat="1" ht="15">
      <c r="A9" s="6" t="s">
        <v>76</v>
      </c>
      <c r="B9" s="6" t="s">
        <v>205</v>
      </c>
      <c r="C9" s="6" t="s">
        <v>206</v>
      </c>
    </row>
    <row r="10" spans="1:3" s="5" customFormat="1" ht="15">
      <c r="A10" s="7" t="s">
        <v>77</v>
      </c>
      <c r="B10" s="7" t="s">
        <v>54</v>
      </c>
      <c r="C10" s="11" t="s">
        <v>55</v>
      </c>
    </row>
    <row r="11" spans="1:3" s="5" customFormat="1" ht="15">
      <c r="A11" s="7" t="s">
        <v>78</v>
      </c>
      <c r="B11" s="7"/>
      <c r="C11" s="8"/>
    </row>
    <row r="12" spans="1:3" s="5" customFormat="1" ht="15">
      <c r="A12" s="7" t="s">
        <v>79</v>
      </c>
      <c r="B12" s="7" t="s">
        <v>150</v>
      </c>
      <c r="C12" s="7" t="s">
        <v>151</v>
      </c>
    </row>
    <row r="13" spans="1:3" s="5" customFormat="1" ht="15">
      <c r="A13" s="7" t="s">
        <v>80</v>
      </c>
      <c r="B13" s="7" t="s">
        <v>163</v>
      </c>
      <c r="C13" s="7" t="s">
        <v>156</v>
      </c>
    </row>
    <row r="14" spans="1:3" s="5" customFormat="1" ht="15">
      <c r="A14" s="7" t="s">
        <v>81</v>
      </c>
      <c r="B14" s="7" t="s">
        <v>191</v>
      </c>
      <c r="C14" s="7" t="s">
        <v>192</v>
      </c>
    </row>
    <row r="15" spans="1:3" s="5" customFormat="1" ht="15">
      <c r="A15" s="7" t="s">
        <v>82</v>
      </c>
      <c r="B15" s="7" t="s">
        <v>214</v>
      </c>
      <c r="C15" s="7"/>
    </row>
    <row r="16" spans="1:3" s="5" customFormat="1" ht="15">
      <c r="A16" s="7" t="s">
        <v>83</v>
      </c>
      <c r="B16" s="7" t="s">
        <v>154</v>
      </c>
      <c r="C16" s="7" t="s">
        <v>155</v>
      </c>
    </row>
    <row r="17" spans="1:3" s="5" customFormat="1" ht="15">
      <c r="A17" s="7" t="s">
        <v>84</v>
      </c>
      <c r="B17" s="7" t="s">
        <v>145</v>
      </c>
      <c r="C17" s="7" t="s">
        <v>146</v>
      </c>
    </row>
    <row r="18" spans="1:3" s="5" customFormat="1" ht="15">
      <c r="A18" s="7" t="s">
        <v>85</v>
      </c>
      <c r="B18" s="7" t="s">
        <v>8</v>
      </c>
      <c r="C18" s="7" t="s">
        <v>208</v>
      </c>
    </row>
    <row r="19" spans="1:4" s="5" customFormat="1" ht="15">
      <c r="A19" s="7" t="s">
        <v>4</v>
      </c>
      <c r="B19" s="7"/>
      <c r="C19" s="7" t="s">
        <v>182</v>
      </c>
      <c r="D19" s="12"/>
    </row>
    <row r="20" spans="1:3" s="5" customFormat="1" ht="15">
      <c r="A20" s="7" t="s">
        <v>86</v>
      </c>
      <c r="B20" s="7" t="s">
        <v>59</v>
      </c>
      <c r="C20" s="7" t="s">
        <v>58</v>
      </c>
    </row>
    <row r="21" spans="1:3" s="5" customFormat="1" ht="15">
      <c r="A21" s="7" t="s">
        <v>87</v>
      </c>
      <c r="B21" s="7" t="s">
        <v>143</v>
      </c>
      <c r="C21" s="7" t="s">
        <v>144</v>
      </c>
    </row>
    <row r="22" spans="1:3" s="5" customFormat="1" ht="15">
      <c r="A22" s="8" t="s">
        <v>88</v>
      </c>
      <c r="B22" s="9" t="s">
        <v>216</v>
      </c>
      <c r="C22" s="13" t="s">
        <v>215</v>
      </c>
    </row>
    <row r="23" spans="1:3" s="5" customFormat="1" ht="15">
      <c r="A23" s="7" t="s">
        <v>89</v>
      </c>
      <c r="B23" s="7" t="s">
        <v>209</v>
      </c>
      <c r="C23" s="7" t="s">
        <v>210</v>
      </c>
    </row>
    <row r="24" spans="1:3" s="5" customFormat="1" ht="15">
      <c r="A24" s="7" t="s">
        <v>90</v>
      </c>
      <c r="B24" s="7" t="s">
        <v>45</v>
      </c>
      <c r="C24" s="7" t="s">
        <v>46</v>
      </c>
    </row>
    <row r="25" spans="1:3" s="5" customFormat="1" ht="15">
      <c r="A25" s="7" t="s">
        <v>91</v>
      </c>
      <c r="B25" s="7" t="s">
        <v>60</v>
      </c>
      <c r="C25" s="7" t="s">
        <v>61</v>
      </c>
    </row>
    <row r="26" spans="1:3" s="5" customFormat="1" ht="15">
      <c r="A26" s="7" t="s">
        <v>92</v>
      </c>
      <c r="B26" s="7" t="s">
        <v>26</v>
      </c>
      <c r="C26" s="7"/>
    </row>
    <row r="27" spans="1:3" s="5" customFormat="1" ht="15">
      <c r="A27" s="7" t="s">
        <v>93</v>
      </c>
      <c r="B27" s="7" t="s">
        <v>13</v>
      </c>
      <c r="C27" s="7"/>
    </row>
    <row r="28" spans="1:3" s="5" customFormat="1" ht="15">
      <c r="A28" s="7" t="s">
        <v>94</v>
      </c>
      <c r="B28" s="7" t="s">
        <v>180</v>
      </c>
      <c r="C28" s="7" t="s">
        <v>211</v>
      </c>
    </row>
    <row r="29" spans="1:3" s="5" customFormat="1" ht="15">
      <c r="A29" s="7" t="s">
        <v>95</v>
      </c>
      <c r="B29" s="7" t="s">
        <v>39</v>
      </c>
      <c r="C29" s="7" t="s">
        <v>40</v>
      </c>
    </row>
    <row r="30" spans="1:3" s="5" customFormat="1" ht="15">
      <c r="A30" s="7" t="s">
        <v>96</v>
      </c>
      <c r="B30" s="7" t="s">
        <v>34</v>
      </c>
      <c r="C30" s="7" t="s">
        <v>35</v>
      </c>
    </row>
    <row r="31" spans="1:3" s="5" customFormat="1" ht="15">
      <c r="A31" s="7" t="s">
        <v>97</v>
      </c>
      <c r="B31" s="7" t="s">
        <v>18</v>
      </c>
      <c r="C31" s="7" t="s">
        <v>19</v>
      </c>
    </row>
    <row r="32" spans="1:3" s="5" customFormat="1" ht="15">
      <c r="A32" s="7" t="s">
        <v>98</v>
      </c>
      <c r="B32" s="7" t="s">
        <v>30</v>
      </c>
      <c r="C32" s="7" t="s">
        <v>31</v>
      </c>
    </row>
    <row r="33" spans="1:3" s="10" customFormat="1" ht="15">
      <c r="A33" s="6" t="s">
        <v>99</v>
      </c>
      <c r="B33" s="6" t="s">
        <v>161</v>
      </c>
      <c r="C33" s="6" t="s">
        <v>162</v>
      </c>
    </row>
    <row r="34" spans="1:4" s="10" customFormat="1" ht="15">
      <c r="A34" s="6" t="s">
        <v>3</v>
      </c>
      <c r="B34" s="6" t="s">
        <v>190</v>
      </c>
      <c r="C34" s="14"/>
      <c r="D34" s="15"/>
    </row>
    <row r="35" spans="1:3" s="5" customFormat="1" ht="15">
      <c r="A35" s="7" t="s">
        <v>100</v>
      </c>
      <c r="B35" s="11" t="s">
        <v>52</v>
      </c>
      <c r="C35" s="8" t="s">
        <v>53</v>
      </c>
    </row>
    <row r="36" spans="1:3" s="5" customFormat="1" ht="15">
      <c r="A36" s="7" t="s">
        <v>101</v>
      </c>
      <c r="B36" s="7" t="s">
        <v>43</v>
      </c>
      <c r="C36" s="7" t="s">
        <v>44</v>
      </c>
    </row>
    <row r="37" spans="1:3" s="5" customFormat="1" ht="15">
      <c r="A37" s="7" t="s">
        <v>102</v>
      </c>
      <c r="B37" s="7" t="s">
        <v>157</v>
      </c>
      <c r="C37" s="7" t="s">
        <v>158</v>
      </c>
    </row>
    <row r="38" spans="1:3" s="5" customFormat="1" ht="15">
      <c r="A38" s="7" t="s">
        <v>103</v>
      </c>
      <c r="B38" s="7" t="s">
        <v>164</v>
      </c>
      <c r="C38" s="7" t="s">
        <v>165</v>
      </c>
    </row>
    <row r="39" spans="1:3" s="5" customFormat="1" ht="15">
      <c r="A39" s="7" t="s">
        <v>104</v>
      </c>
      <c r="B39" s="7" t="s">
        <v>197</v>
      </c>
      <c r="C39" s="7" t="s">
        <v>196</v>
      </c>
    </row>
    <row r="40" spans="1:3" s="5" customFormat="1" ht="15">
      <c r="A40" s="7" t="s">
        <v>105</v>
      </c>
      <c r="B40" s="7" t="s">
        <v>41</v>
      </c>
      <c r="C40" s="7" t="s">
        <v>42</v>
      </c>
    </row>
    <row r="41" spans="1:3" s="10" customFormat="1" ht="15">
      <c r="A41" s="6" t="s">
        <v>106</v>
      </c>
      <c r="B41" s="6"/>
      <c r="C41" s="14"/>
    </row>
    <row r="42" spans="1:3" s="5" customFormat="1" ht="15">
      <c r="A42" s="7" t="s">
        <v>107</v>
      </c>
      <c r="B42" s="7"/>
      <c r="C42" s="7"/>
    </row>
    <row r="43" spans="1:3" s="5" customFormat="1" ht="15">
      <c r="A43" s="7" t="s">
        <v>108</v>
      </c>
      <c r="B43" s="7" t="s">
        <v>204</v>
      </c>
      <c r="C43" s="7"/>
    </row>
    <row r="44" spans="1:3" s="5" customFormat="1" ht="15">
      <c r="A44" s="7" t="s">
        <v>109</v>
      </c>
      <c r="B44" s="16" t="s">
        <v>200</v>
      </c>
      <c r="C44" s="17"/>
    </row>
    <row r="45" spans="1:3" s="5" customFormat="1" ht="15">
      <c r="A45" s="7" t="s">
        <v>110</v>
      </c>
      <c r="B45" s="21" t="s">
        <v>217</v>
      </c>
      <c r="C45" s="6" t="s">
        <v>218</v>
      </c>
    </row>
    <row r="46" spans="1:3" s="5" customFormat="1" ht="15">
      <c r="A46" s="7" t="s">
        <v>111</v>
      </c>
      <c r="B46" s="7" t="s">
        <v>56</v>
      </c>
      <c r="C46" s="7" t="s">
        <v>57</v>
      </c>
    </row>
    <row r="47" spans="1:3" s="5" customFormat="1" ht="15">
      <c r="A47" s="7" t="s">
        <v>112</v>
      </c>
      <c r="B47" s="7" t="s">
        <v>38</v>
      </c>
      <c r="C47" s="7"/>
    </row>
    <row r="48" spans="1:3" s="5" customFormat="1" ht="15">
      <c r="A48" s="7" t="s">
        <v>113</v>
      </c>
      <c r="B48" s="7" t="s">
        <v>27</v>
      </c>
      <c r="C48" s="7" t="s">
        <v>24</v>
      </c>
    </row>
    <row r="49" spans="1:4" s="5" customFormat="1" ht="15">
      <c r="A49" s="6" t="s">
        <v>114</v>
      </c>
      <c r="B49" s="6" t="s">
        <v>49</v>
      </c>
      <c r="C49" s="6" t="s">
        <v>193</v>
      </c>
      <c r="D49" s="10"/>
    </row>
    <row r="50" spans="1:3" s="5" customFormat="1" ht="15">
      <c r="A50" s="7" t="s">
        <v>115</v>
      </c>
      <c r="B50" s="7" t="s">
        <v>50</v>
      </c>
      <c r="C50" s="7" t="s">
        <v>51</v>
      </c>
    </row>
    <row r="51" spans="1:3" s="5" customFormat="1" ht="15">
      <c r="A51" s="7" t="s">
        <v>116</v>
      </c>
      <c r="B51" s="7" t="s">
        <v>188</v>
      </c>
      <c r="C51" s="7" t="s">
        <v>189</v>
      </c>
    </row>
    <row r="52" spans="1:4" s="5" customFormat="1" ht="15">
      <c r="A52" s="7" t="s">
        <v>6</v>
      </c>
      <c r="B52" s="7" t="s">
        <v>16</v>
      </c>
      <c r="C52" s="7" t="s">
        <v>17</v>
      </c>
      <c r="D52" s="12"/>
    </row>
    <row r="53" spans="1:5" s="5" customFormat="1" ht="15">
      <c r="A53" s="7" t="s">
        <v>5</v>
      </c>
      <c r="B53" s="7" t="s">
        <v>52</v>
      </c>
      <c r="C53" s="7"/>
      <c r="D53" s="12"/>
      <c r="E53" s="12"/>
    </row>
    <row r="54" spans="1:4" s="5" customFormat="1" ht="15">
      <c r="A54" s="7" t="s">
        <v>66</v>
      </c>
      <c r="B54" s="7" t="s">
        <v>47</v>
      </c>
      <c r="C54" s="7" t="s">
        <v>48</v>
      </c>
      <c r="D54" s="12"/>
    </row>
    <row r="55" spans="1:4" s="5" customFormat="1" ht="15">
      <c r="A55" s="7" t="s">
        <v>67</v>
      </c>
      <c r="B55" s="7" t="s">
        <v>198</v>
      </c>
      <c r="C55" s="7" t="s">
        <v>199</v>
      </c>
      <c r="D55" s="12"/>
    </row>
    <row r="56" spans="1:3" s="5" customFormat="1" ht="15">
      <c r="A56" s="7" t="s">
        <v>117</v>
      </c>
      <c r="B56" s="7" t="s">
        <v>25</v>
      </c>
      <c r="C56" s="11" t="s">
        <v>64</v>
      </c>
    </row>
    <row r="57" spans="1:4" s="5" customFormat="1" ht="15">
      <c r="A57" s="7" t="s">
        <v>118</v>
      </c>
      <c r="B57" s="7" t="s">
        <v>152</v>
      </c>
      <c r="C57" s="16" t="s">
        <v>153</v>
      </c>
      <c r="D57" s="12"/>
    </row>
    <row r="58" spans="1:4" s="5" customFormat="1" ht="15">
      <c r="A58" s="7" t="s">
        <v>119</v>
      </c>
      <c r="B58" s="7" t="s">
        <v>32</v>
      </c>
      <c r="C58" s="7" t="s">
        <v>33</v>
      </c>
      <c r="D58" s="12"/>
    </row>
    <row r="59" spans="1:3" s="5" customFormat="1" ht="15">
      <c r="A59" s="7" t="s">
        <v>120</v>
      </c>
      <c r="B59" s="7" t="s">
        <v>173</v>
      </c>
      <c r="C59" s="6" t="s">
        <v>174</v>
      </c>
    </row>
    <row r="60" spans="1:4" s="5" customFormat="1" ht="15">
      <c r="A60" s="7" t="s">
        <v>121</v>
      </c>
      <c r="B60" s="7" t="s">
        <v>11</v>
      </c>
      <c r="C60" s="7" t="s">
        <v>12</v>
      </c>
      <c r="D60" s="12"/>
    </row>
    <row r="61" spans="1:3" s="5" customFormat="1" ht="15">
      <c r="A61" s="7" t="s">
        <v>122</v>
      </c>
      <c r="B61" s="7" t="s">
        <v>168</v>
      </c>
      <c r="C61" s="7"/>
    </row>
    <row r="62" spans="1:5" s="5" customFormat="1" ht="15">
      <c r="A62" s="7" t="s">
        <v>123</v>
      </c>
      <c r="B62" s="7" t="s">
        <v>28</v>
      </c>
      <c r="C62" s="11" t="s">
        <v>29</v>
      </c>
      <c r="D62" s="12"/>
      <c r="E62" s="12"/>
    </row>
    <row r="63" spans="1:3" s="5" customFormat="1" ht="15">
      <c r="A63" s="8" t="s">
        <v>124</v>
      </c>
      <c r="B63" s="8" t="s">
        <v>171</v>
      </c>
      <c r="C63" s="8" t="s">
        <v>172</v>
      </c>
    </row>
    <row r="64" spans="1:4" s="5" customFormat="1" ht="15">
      <c r="A64" s="7" t="s">
        <v>125</v>
      </c>
      <c r="B64" s="7" t="s">
        <v>36</v>
      </c>
      <c r="C64" s="7" t="s">
        <v>37</v>
      </c>
      <c r="D64" s="12"/>
    </row>
    <row r="65" spans="1:4" s="5" customFormat="1" ht="15">
      <c r="A65" s="7" t="s">
        <v>126</v>
      </c>
      <c r="B65" s="7" t="s">
        <v>181</v>
      </c>
      <c r="C65" s="7"/>
      <c r="D65" s="12"/>
    </row>
    <row r="66" spans="1:4" s="5" customFormat="1" ht="15">
      <c r="A66" s="7" t="s">
        <v>127</v>
      </c>
      <c r="B66" s="7" t="s">
        <v>183</v>
      </c>
      <c r="C66" s="7"/>
      <c r="D66" s="12"/>
    </row>
    <row r="67" spans="1:4" s="5" customFormat="1" ht="15">
      <c r="A67" s="7" t="s">
        <v>128</v>
      </c>
      <c r="B67" s="7" t="s">
        <v>14</v>
      </c>
      <c r="C67" s="7" t="s">
        <v>15</v>
      </c>
      <c r="D67" s="12"/>
    </row>
    <row r="68" spans="1:4" s="5" customFormat="1" ht="15">
      <c r="A68" s="7" t="s">
        <v>129</v>
      </c>
      <c r="B68" s="7" t="s">
        <v>212</v>
      </c>
      <c r="C68" s="7" t="s">
        <v>213</v>
      </c>
      <c r="D68" s="12"/>
    </row>
    <row r="69" spans="1:4" s="5" customFormat="1" ht="15">
      <c r="A69" s="7" t="s">
        <v>130</v>
      </c>
      <c r="B69" s="7" t="s">
        <v>62</v>
      </c>
      <c r="C69" s="7" t="s">
        <v>63</v>
      </c>
      <c r="D69" s="12"/>
    </row>
    <row r="70" spans="1:4" s="5" customFormat="1" ht="15">
      <c r="A70" s="7" t="s">
        <v>131</v>
      </c>
      <c r="B70" s="7" t="s">
        <v>159</v>
      </c>
      <c r="C70" s="7" t="s">
        <v>160</v>
      </c>
      <c r="D70" s="12"/>
    </row>
    <row r="71" spans="1:4" s="10" customFormat="1" ht="15">
      <c r="A71" s="6" t="s">
        <v>132</v>
      </c>
      <c r="B71" s="6" t="s">
        <v>147</v>
      </c>
      <c r="C71" s="6"/>
      <c r="D71" s="15"/>
    </row>
    <row r="72" spans="1:4" s="5" customFormat="1" ht="15">
      <c r="A72" s="7" t="s">
        <v>133</v>
      </c>
      <c r="B72" s="7" t="s">
        <v>194</v>
      </c>
      <c r="C72" s="7" t="s">
        <v>195</v>
      </c>
      <c r="D72" s="12"/>
    </row>
    <row r="73" spans="1:4" s="10" customFormat="1" ht="15">
      <c r="A73" s="6" t="s">
        <v>134</v>
      </c>
      <c r="B73" s="6" t="s">
        <v>179</v>
      </c>
      <c r="C73" s="6" t="s">
        <v>203</v>
      </c>
      <c r="D73" s="15"/>
    </row>
    <row r="74" spans="1:4" s="5" customFormat="1" ht="15">
      <c r="A74" s="7" t="s">
        <v>135</v>
      </c>
      <c r="B74" s="7" t="s">
        <v>169</v>
      </c>
      <c r="C74" s="7" t="s">
        <v>170</v>
      </c>
      <c r="D74" s="12"/>
    </row>
    <row r="75" spans="1:4" s="5" customFormat="1" ht="15">
      <c r="A75" s="7" t="s">
        <v>136</v>
      </c>
      <c r="B75" s="18" t="s">
        <v>175</v>
      </c>
      <c r="C75" s="7" t="s">
        <v>176</v>
      </c>
      <c r="D75" s="12"/>
    </row>
    <row r="76" spans="1:4" s="5" customFormat="1" ht="15">
      <c r="A76" s="7" t="s">
        <v>137</v>
      </c>
      <c r="B76" s="7" t="s">
        <v>22</v>
      </c>
      <c r="C76" s="7" t="s">
        <v>23</v>
      </c>
      <c r="D76" s="12"/>
    </row>
    <row r="77" spans="1:4" s="5" customFormat="1" ht="15">
      <c r="A77" s="7" t="s">
        <v>138</v>
      </c>
      <c r="B77" s="19" t="s">
        <v>9</v>
      </c>
      <c r="C77" s="7" t="s">
        <v>10</v>
      </c>
      <c r="D77" s="12"/>
    </row>
    <row r="78" spans="1:5" s="5" customFormat="1" ht="15">
      <c r="A78" s="7" t="s">
        <v>139</v>
      </c>
      <c r="B78" s="7" t="s">
        <v>20</v>
      </c>
      <c r="C78" s="7" t="s">
        <v>21</v>
      </c>
      <c r="D78" s="12"/>
      <c r="E78" s="12"/>
    </row>
    <row r="79" spans="1:3" s="5" customFormat="1" ht="15">
      <c r="A79" s="8" t="s">
        <v>68</v>
      </c>
      <c r="B79" s="8" t="s">
        <v>187</v>
      </c>
      <c r="C79" s="8" t="s">
        <v>207</v>
      </c>
    </row>
    <row r="80" spans="1:3" s="5" customFormat="1" ht="15">
      <c r="A80" s="8"/>
      <c r="B80" s="8"/>
      <c r="C80" s="8"/>
    </row>
    <row r="81" spans="1:3" ht="14.25">
      <c r="A81" s="2" t="s">
        <v>184</v>
      </c>
      <c r="B81" s="2">
        <f>COUNTIF(B2:B79,"*")</f>
        <v>73</v>
      </c>
      <c r="C81" s="2">
        <f>COUNTIF(C2:C79,"*")</f>
        <v>62</v>
      </c>
    </row>
    <row r="82" spans="1:3" ht="14.25">
      <c r="A82" s="1" t="s">
        <v>186</v>
      </c>
      <c r="B82" s="1">
        <f>COUNTIF(B2:B79,"")</f>
        <v>5</v>
      </c>
      <c r="C82" s="1">
        <f>COUNTIF(C2:C79,"")</f>
        <v>16</v>
      </c>
    </row>
    <row r="83" spans="1:3" ht="14.25">
      <c r="A83" s="2" t="s">
        <v>185</v>
      </c>
      <c r="B83" s="2">
        <f>SUM(B81:B82)</f>
        <v>78</v>
      </c>
      <c r="C83" s="2">
        <f>SUM(C81:C82)</f>
        <v>78</v>
      </c>
    </row>
    <row r="84" spans="1:3" ht="14.25">
      <c r="A84" s="2"/>
      <c r="B84" s="2"/>
      <c r="C84" s="2"/>
    </row>
    <row r="86" spans="1:3" ht="14.25">
      <c r="A86" s="3"/>
      <c r="B86" s="3"/>
      <c r="C86" s="3"/>
    </row>
    <row r="87" spans="1:3" ht="14.25">
      <c r="A87" s="3"/>
      <c r="B87" s="3"/>
      <c r="C87" s="3"/>
    </row>
    <row r="88" spans="1:3" ht="14.25">
      <c r="A88" s="3"/>
      <c r="B88" s="3"/>
      <c r="C88" s="3"/>
    </row>
    <row r="89" spans="1:3" ht="14.25">
      <c r="A89" s="3"/>
      <c r="B89" s="3"/>
      <c r="C89" s="3"/>
    </row>
    <row r="90" spans="1:3" ht="14.25">
      <c r="A90" s="3"/>
      <c r="B90" s="3"/>
      <c r="C90" s="3"/>
    </row>
    <row r="91" spans="1:3" ht="14.25">
      <c r="A91" s="3"/>
      <c r="B91" s="3"/>
      <c r="C91" s="3"/>
    </row>
    <row r="92" spans="1:3" ht="14.25">
      <c r="A92" s="3"/>
      <c r="B92" s="3"/>
      <c r="C92" s="3"/>
    </row>
    <row r="93" spans="1:3" ht="14.25">
      <c r="A93" s="3"/>
      <c r="B93" s="3"/>
      <c r="C93" s="3"/>
    </row>
    <row r="94" spans="1:3" ht="14.25">
      <c r="A94" s="3"/>
      <c r="B94" s="3"/>
      <c r="C94" s="3"/>
    </row>
    <row r="95" spans="1:3" ht="14.25">
      <c r="A95" s="3"/>
      <c r="B95" s="3"/>
      <c r="C95" s="3"/>
    </row>
    <row r="97" spans="1:3" ht="14.25">
      <c r="A97" s="3"/>
      <c r="B97" s="3"/>
      <c r="C97" s="3"/>
    </row>
    <row r="100" spans="1:3" ht="14.25">
      <c r="A100" s="3"/>
      <c r="B100" s="3"/>
      <c r="C100" s="3"/>
    </row>
    <row r="101" spans="1:3" ht="14.25">
      <c r="A101" s="3"/>
      <c r="B101" s="3"/>
      <c r="C101" s="3"/>
    </row>
    <row r="102" spans="1:3" ht="14.25">
      <c r="A102" s="3"/>
      <c r="B102" s="3"/>
      <c r="C102" s="3"/>
    </row>
    <row r="103" spans="1:3" ht="14.25">
      <c r="A103" s="3"/>
      <c r="B103" s="3"/>
      <c r="C103" s="3"/>
    </row>
    <row r="104" spans="1:3" ht="14.25">
      <c r="A104" s="3"/>
      <c r="B104" s="3"/>
      <c r="C104" s="3"/>
    </row>
    <row r="105" spans="1:3" ht="14.25">
      <c r="A105" s="3"/>
      <c r="B105" s="3"/>
      <c r="C105" s="3"/>
    </row>
    <row r="106" spans="1:3" ht="14.25">
      <c r="A106" s="3"/>
      <c r="B106" s="3"/>
      <c r="C106" s="3"/>
    </row>
    <row r="107" spans="1:3" ht="14.25">
      <c r="A107" s="3"/>
      <c r="B107" s="3"/>
      <c r="C107" s="3"/>
    </row>
    <row r="108" spans="1:3" ht="14.25">
      <c r="A108" s="3"/>
      <c r="B108" s="3"/>
      <c r="C108" s="3"/>
    </row>
    <row r="109" spans="1:3" ht="14.25">
      <c r="A109" s="3"/>
      <c r="B109" s="3"/>
      <c r="C109" s="3"/>
    </row>
    <row r="110" spans="1:3" ht="14.25">
      <c r="A110" s="3"/>
      <c r="B110" s="3"/>
      <c r="C110" s="3"/>
    </row>
    <row r="111" spans="1:3" ht="14.25">
      <c r="A111" s="3"/>
      <c r="B111" s="3"/>
      <c r="C111" s="3"/>
    </row>
    <row r="112" spans="1:3" ht="14.25">
      <c r="A112" s="3"/>
      <c r="B112" s="3"/>
      <c r="C112" s="3"/>
    </row>
    <row r="113" spans="1:3" ht="14.25">
      <c r="A113" s="3"/>
      <c r="B113" s="3"/>
      <c r="C113" s="3"/>
    </row>
    <row r="114" spans="1:3" ht="14.25">
      <c r="A114" s="3"/>
      <c r="B114" s="3"/>
      <c r="C114" s="3"/>
    </row>
    <row r="115" spans="1:3" ht="14.25">
      <c r="A115" s="3"/>
      <c r="B115" s="3"/>
      <c r="C115" s="3"/>
    </row>
    <row r="116" spans="1:3" ht="14.25">
      <c r="A116" s="3"/>
      <c r="B116" s="3"/>
      <c r="C116" s="3"/>
    </row>
    <row r="117" spans="1:3" ht="14.25">
      <c r="A117" s="3"/>
      <c r="B117" s="3"/>
      <c r="C117" s="3"/>
    </row>
    <row r="118" spans="1:3" ht="14.25">
      <c r="A118" s="3"/>
      <c r="B118" s="3"/>
      <c r="C118" s="3"/>
    </row>
    <row r="119" spans="1:3" ht="14.25">
      <c r="A119" s="3"/>
      <c r="B119" s="3"/>
      <c r="C119" s="3"/>
    </row>
    <row r="121" spans="1:3" ht="14.25">
      <c r="A121" s="3"/>
      <c r="B121" s="3"/>
      <c r="C121" s="3"/>
    </row>
    <row r="122" spans="1:3" ht="14.25">
      <c r="A122" s="3"/>
      <c r="B122" s="3"/>
      <c r="C122" s="3"/>
    </row>
    <row r="123" spans="1:3" ht="14.25">
      <c r="A123" s="3"/>
      <c r="B123" s="3"/>
      <c r="C123" s="3"/>
    </row>
    <row r="124" spans="1:3" ht="14.25">
      <c r="A124" s="3"/>
      <c r="B124" s="3"/>
      <c r="C124" s="3"/>
    </row>
    <row r="126" spans="1:3" ht="14.25">
      <c r="A126" s="3"/>
      <c r="B126" s="3"/>
      <c r="C126" s="3"/>
    </row>
    <row r="127" spans="1:3" ht="14.25">
      <c r="A127" s="3"/>
      <c r="B127" s="3"/>
      <c r="C127" s="3"/>
    </row>
    <row r="128" spans="1:3" ht="14.25">
      <c r="A128" s="3"/>
      <c r="B128" s="3"/>
      <c r="C128" s="3"/>
    </row>
    <row r="129" spans="1:3" ht="14.25">
      <c r="A129" s="3"/>
      <c r="B129" s="3"/>
      <c r="C129" s="3"/>
    </row>
    <row r="132" spans="1:4" ht="14.25">
      <c r="A132" s="3"/>
      <c r="B132" s="3"/>
      <c r="C132" s="3"/>
      <c r="D132" s="3"/>
    </row>
    <row r="133" spans="1:4" ht="14.25">
      <c r="A133" s="3"/>
      <c r="B133" s="3"/>
      <c r="C133" s="3"/>
      <c r="D133" s="3"/>
    </row>
    <row r="138" spans="1:4" ht="14.25">
      <c r="A138" s="3"/>
      <c r="B138" s="3"/>
      <c r="C138" s="3"/>
      <c r="D138" s="3"/>
    </row>
    <row r="140" spans="1:4" ht="14.25">
      <c r="A140" s="3"/>
      <c r="B140" s="3"/>
      <c r="C140" s="3"/>
      <c r="D140" s="3"/>
    </row>
    <row r="145" spans="1:4" ht="14.25">
      <c r="A145" s="3"/>
      <c r="B145" s="3"/>
      <c r="C145" s="3"/>
      <c r="D145" s="3"/>
    </row>
    <row r="147" spans="1:4" ht="14.25">
      <c r="A147" s="3"/>
      <c r="B147" s="3"/>
      <c r="C147" s="3"/>
      <c r="D147" s="3"/>
    </row>
    <row r="148" spans="1:4" ht="14.25">
      <c r="A148" s="3"/>
      <c r="B148" s="3"/>
      <c r="C148" s="3"/>
      <c r="D148" s="3"/>
    </row>
  </sheetData>
  <sheetProtection/>
  <autoFilter ref="A1:D83"/>
  <printOptions/>
  <pageMargins left="0.7" right="0.7" top="0.75" bottom="0.75" header="0.3" footer="0.3"/>
  <pageSetup fitToHeight="1" fitToWidth="1" horizontalDpi="600" verticalDpi="600" orientation="portrait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Religious Society of Friends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grahams</dc:creator>
  <cp:keywords/>
  <dc:description/>
  <cp:lastModifiedBy>grahams</cp:lastModifiedBy>
  <cp:lastPrinted>2018-04-06T10:21:45Z</cp:lastPrinted>
  <dcterms:created xsi:type="dcterms:W3CDTF">2011-12-21T13:36:43Z</dcterms:created>
  <dcterms:modified xsi:type="dcterms:W3CDTF">2018-04-24T08:01:29Z</dcterms:modified>
  <cp:category/>
  <cp:version/>
  <cp:contentType/>
  <cp:contentStatus/>
</cp:coreProperties>
</file>